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20730" windowHeight="11760"/>
  </bookViews>
  <sheets>
    <sheet name="observations-exeter-airport-225" sheetId="1" r:id="rId1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2"/>
</calcChain>
</file>

<file path=xl/comments1.xml><?xml version="1.0" encoding="utf-8"?>
<comments xmlns="http://schemas.openxmlformats.org/spreadsheetml/2006/main">
  <authors>
    <author>jeremy.tandy</author>
  </authors>
  <commentList>
    <comment ref="D1" authorId="0">
      <text>
        <r>
          <rPr>
            <b/>
            <sz val="9"/>
            <color indexed="81"/>
            <rFont val="Tahoma"/>
            <charset val="1"/>
          </rPr>
          <t>jeremy.tandy:</t>
        </r>
        <r>
          <rPr>
            <sz val="9"/>
            <color indexed="81"/>
            <rFont val="Tahoma"/>
            <charset val="1"/>
          </rPr>
          <t xml:space="preserve">
RH=100*(EXP((17.625*td)/(243.04+td))/EXP((17.625*t)/(243.04+t)))</t>
        </r>
      </text>
    </comment>
  </commentList>
</comments>
</file>

<file path=xl/sharedStrings.xml><?xml version="1.0" encoding="utf-8"?>
<sst xmlns="http://schemas.openxmlformats.org/spreadsheetml/2006/main" count="104" uniqueCount="104">
  <si>
    <t>2013-12-13T09:00:00Z</t>
  </si>
  <si>
    <t>2013-12-13T08:00:00Z</t>
  </si>
  <si>
    <t>2013-12-13T07:00:00Z</t>
  </si>
  <si>
    <t>2013-12-13T06:00:00Z</t>
  </si>
  <si>
    <t>2013-12-13T05:00:00Z</t>
  </si>
  <si>
    <t>2013-12-13T04:00:00Z</t>
  </si>
  <si>
    <t>2013-12-13T03:00:00Z</t>
  </si>
  <si>
    <t>2013-12-13T02:00:00Z</t>
  </si>
  <si>
    <t>2013-12-13T01:00:00Z</t>
  </si>
  <si>
    <t>2013-12-13T00:00:00Z</t>
  </si>
  <si>
    <t>2013-12-12T23:00:00Z</t>
  </si>
  <si>
    <t>2013-12-12T20:00:00Z</t>
  </si>
  <si>
    <t>2013-12-12T19:00:00Z</t>
  </si>
  <si>
    <t>2013-12-12T18:00:00Z</t>
  </si>
  <si>
    <t>2013-12-12T17:00:00Z</t>
  </si>
  <si>
    <t>2013-12-12T16:00:00Z</t>
  </si>
  <si>
    <t>2013-12-12T15:00:00Z</t>
  </si>
  <si>
    <t>2013-12-12T14:00:00Z</t>
  </si>
  <si>
    <t>2013-12-12T13:00:00Z</t>
  </si>
  <si>
    <t>2013-12-12T12:00:00Z</t>
  </si>
  <si>
    <t>2013-12-12T11:00:00Z</t>
  </si>
  <si>
    <t>2013-12-12T10:00:00Z</t>
  </si>
  <si>
    <t>2013-12-12T09:00:00Z</t>
  </si>
  <si>
    <t>2013-12-12T08:00:00Z</t>
  </si>
  <si>
    <t>2013-12-12T07:00:00Z</t>
  </si>
  <si>
    <t>2013-12-12T06:00:00Z</t>
  </si>
  <si>
    <t>2013-12-12T05:00:00Z</t>
  </si>
  <si>
    <t>2013-12-12T03:00:00Z</t>
  </si>
  <si>
    <t>2013-12-12T02:00:00Z</t>
  </si>
  <si>
    <t>2013-12-12T01:00:00Z</t>
  </si>
  <si>
    <t>2013-12-12T00:00:00Z</t>
  </si>
  <si>
    <t>2013-12-11T23:00:00Z</t>
  </si>
  <si>
    <t>2013-12-11T22:00:00Z</t>
  </si>
  <si>
    <t>2013-12-11T21:00:00Z</t>
  </si>
  <si>
    <t>2013-12-11T20:00:00Z</t>
  </si>
  <si>
    <t>2013-12-11T19:00:00Z</t>
  </si>
  <si>
    <t>2013-12-11T18:00:00Z</t>
  </si>
  <si>
    <t>2013-12-11T17:00:00Z</t>
  </si>
  <si>
    <t>2013-12-11T16:00:00Z</t>
  </si>
  <si>
    <t>2013-12-11T15:00:00Z</t>
  </si>
  <si>
    <t>2013-12-11T14:00:00Z</t>
  </si>
  <si>
    <t>2013-12-11T13:00:00Z</t>
  </si>
  <si>
    <t>2013-12-11T12:00:00Z</t>
  </si>
  <si>
    <t>2013-12-11T10:00:00Z</t>
  </si>
  <si>
    <t>2013-12-11T09:00:00Z</t>
  </si>
  <si>
    <t>2013-12-11T08:00:00Z</t>
  </si>
  <si>
    <t>2013-12-11T07:00:00Z</t>
  </si>
  <si>
    <t>2013-12-11T06:00:00Z</t>
  </si>
  <si>
    <t>2013-12-11T05:00:00Z</t>
  </si>
  <si>
    <t>2013-12-11T04:00:00Z</t>
  </si>
  <si>
    <t>2013-12-11T03:00:00Z</t>
  </si>
  <si>
    <t>2013-12-11T02:00:00Z</t>
  </si>
  <si>
    <t>2013-12-11T01:00:00Z</t>
  </si>
  <si>
    <t>2013-12-11T00:00:00Z</t>
  </si>
  <si>
    <t>2013-12-10T23:00:00Z</t>
  </si>
  <si>
    <t>2013-12-10T22:00:00Z</t>
  </si>
  <si>
    <t>2013-12-10T21:00:00Z</t>
  </si>
  <si>
    <t>2013-12-10T20:00:00Z</t>
  </si>
  <si>
    <t>2013-12-10T19:00:00Z</t>
  </si>
  <si>
    <t>2013-12-10T18:00:00Z</t>
  </si>
  <si>
    <t>2013-12-10T17:00:00Z</t>
  </si>
  <si>
    <t>2013-12-10T15:00:00Z</t>
  </si>
  <si>
    <t>2013-12-10T14:00:00Z</t>
  </si>
  <si>
    <t>2013-12-10T13:00:00Z</t>
  </si>
  <si>
    <t>2013-12-10T12:00:00Z</t>
  </si>
  <si>
    <t>2013-12-10T11:00:00Z</t>
  </si>
  <si>
    <t>2013-12-10T10:00:00Z</t>
  </si>
  <si>
    <t>2013-12-10T09:00:00Z</t>
  </si>
  <si>
    <t>2013-12-10T08:00:00Z</t>
  </si>
  <si>
    <t>2013-12-10T07:00:00Z</t>
  </si>
  <si>
    <t>2013-12-10T06:00:00Z</t>
  </si>
  <si>
    <t>2013-12-10T05:00:00Z</t>
  </si>
  <si>
    <t>2013-12-10T04:00:00Z</t>
  </si>
  <si>
    <t>2013-12-10T03:00:00Z</t>
  </si>
  <si>
    <t>2013-12-10T02:00:00Z</t>
  </si>
  <si>
    <t>2013-12-10T01:00:00Z</t>
  </si>
  <si>
    <t>2013-12-10T00:00:00Z</t>
  </si>
  <si>
    <t>2013-12-09T23:00:00Z</t>
  </si>
  <si>
    <t>2013-12-09T22:00:00Z</t>
  </si>
  <si>
    <t>2013-12-09T21:00:00Z</t>
  </si>
  <si>
    <t>2013-12-09T20:00:00Z</t>
  </si>
  <si>
    <t>2013-12-09T19:00:00Z</t>
  </si>
  <si>
    <t>2013-12-09T18:00:00Z</t>
  </si>
  <si>
    <t>2013-12-09T17:00:00Z</t>
  </si>
  <si>
    <t>2013-12-09T16:00:00Z</t>
  </si>
  <si>
    <t>2013-12-09T15:00:00Z</t>
  </si>
  <si>
    <t>2013-12-09T14:00:00Z</t>
  </si>
  <si>
    <t>2013-12-09T13:00:00Z</t>
  </si>
  <si>
    <t>2013-12-09T12:00:00Z</t>
  </si>
  <si>
    <t>2013-12-09T11:00:00Z</t>
  </si>
  <si>
    <t>2013-12-09T10:00:00Z</t>
  </si>
  <si>
    <t>2013-12-09T09:00:00Z</t>
  </si>
  <si>
    <t>2013-12-09T08:00:00Z</t>
  </si>
  <si>
    <t>2013-12-09T07:00:00Z</t>
  </si>
  <si>
    <t>2013-12-09T06:00:00Z</t>
  </si>
  <si>
    <t>2013-12-09T05:00:00Z</t>
  </si>
  <si>
    <t>2013-12-09T04:00:00Z</t>
  </si>
  <si>
    <t>2013-12-09T03:00:00Z</t>
  </si>
  <si>
    <t>2013-12-09T02:00:00Z</t>
  </si>
  <si>
    <t>2013-12-09T01:00:00Z</t>
  </si>
  <si>
    <t>date-time</t>
  </si>
  <si>
    <t>dew-point temperature (Cel)</t>
  </si>
  <si>
    <t>air temperature (Cel)</t>
  </si>
  <si>
    <t>relative humidity (%)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</si>
</sst>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'observations-exeter-airport-225'!$A$2:$A$101</c:f>
              <c:strCache>
                <c:ptCount val="100"/>
                <c:pt idx="0">
                  <c:v>2013-12-13T09:00:00Z</c:v>
                </c:pt>
                <c:pt idx="1">
                  <c:v>2013-12-13T08:00:00Z</c:v>
                </c:pt>
                <c:pt idx="2">
                  <c:v>2013-12-13T07:00:00Z</c:v>
                </c:pt>
                <c:pt idx="3">
                  <c:v>2013-12-13T06:00:00Z</c:v>
                </c:pt>
                <c:pt idx="4">
                  <c:v>2013-12-13T05:00:00Z</c:v>
                </c:pt>
                <c:pt idx="5">
                  <c:v>2013-12-13T04:00:00Z</c:v>
                </c:pt>
                <c:pt idx="6">
                  <c:v>2013-12-13T03:00:00Z</c:v>
                </c:pt>
                <c:pt idx="7">
                  <c:v>2013-12-13T02:00:00Z</c:v>
                </c:pt>
                <c:pt idx="8">
                  <c:v>2013-12-13T01:00:00Z</c:v>
                </c:pt>
                <c:pt idx="9">
                  <c:v>2013-12-13T00:00:00Z</c:v>
                </c:pt>
                <c:pt idx="10">
                  <c:v>2013-12-12T23:00:00Z</c:v>
                </c:pt>
                <c:pt idx="11">
                  <c:v>2013-12-12T20:00:00Z</c:v>
                </c:pt>
                <c:pt idx="12">
                  <c:v>2013-12-12T19:00:00Z</c:v>
                </c:pt>
                <c:pt idx="13">
                  <c:v>2013-12-12T18:00:00Z</c:v>
                </c:pt>
                <c:pt idx="14">
                  <c:v>2013-12-12T17:00:00Z</c:v>
                </c:pt>
                <c:pt idx="15">
                  <c:v>2013-12-12T16:00:00Z</c:v>
                </c:pt>
                <c:pt idx="16">
                  <c:v>2013-12-12T15:00:00Z</c:v>
                </c:pt>
                <c:pt idx="17">
                  <c:v>2013-12-12T14:00:00Z</c:v>
                </c:pt>
                <c:pt idx="18">
                  <c:v>2013-12-12T13:00:00Z</c:v>
                </c:pt>
                <c:pt idx="19">
                  <c:v>2013-12-12T12:00:00Z</c:v>
                </c:pt>
                <c:pt idx="20">
                  <c:v>2013-12-12T11:00:00Z</c:v>
                </c:pt>
                <c:pt idx="21">
                  <c:v>2013-12-12T10:00:00Z</c:v>
                </c:pt>
                <c:pt idx="22">
                  <c:v>2013-12-12T09:00:00Z</c:v>
                </c:pt>
                <c:pt idx="23">
                  <c:v>2013-12-12T08:00:00Z</c:v>
                </c:pt>
                <c:pt idx="24">
                  <c:v>2013-12-12T07:00:00Z</c:v>
                </c:pt>
                <c:pt idx="25">
                  <c:v>2013-12-12T06:00:00Z</c:v>
                </c:pt>
                <c:pt idx="26">
                  <c:v>2013-12-12T05:00:00Z</c:v>
                </c:pt>
                <c:pt idx="27">
                  <c:v>2013-12-12T03:00:00Z</c:v>
                </c:pt>
                <c:pt idx="28">
                  <c:v>2013-12-12T02:00:00Z</c:v>
                </c:pt>
                <c:pt idx="29">
                  <c:v>2013-12-12T01:00:00Z</c:v>
                </c:pt>
                <c:pt idx="30">
                  <c:v>2013-12-12T00:00:00Z</c:v>
                </c:pt>
                <c:pt idx="31">
                  <c:v>2013-12-11T23:00:00Z</c:v>
                </c:pt>
                <c:pt idx="32">
                  <c:v>2013-12-11T22:00:00Z</c:v>
                </c:pt>
                <c:pt idx="33">
                  <c:v>2013-12-11T21:00:00Z</c:v>
                </c:pt>
                <c:pt idx="34">
                  <c:v>2013-12-11T20:00:00Z</c:v>
                </c:pt>
                <c:pt idx="35">
                  <c:v>2013-12-11T19:00:00Z</c:v>
                </c:pt>
                <c:pt idx="36">
                  <c:v>2013-12-11T18:00:00Z</c:v>
                </c:pt>
                <c:pt idx="37">
                  <c:v>2013-12-11T17:00:00Z</c:v>
                </c:pt>
                <c:pt idx="38">
                  <c:v>2013-12-11T16:00:00Z</c:v>
                </c:pt>
                <c:pt idx="39">
                  <c:v>2013-12-11T15:00:00Z</c:v>
                </c:pt>
                <c:pt idx="40">
                  <c:v>2013-12-11T14:00:00Z</c:v>
                </c:pt>
                <c:pt idx="41">
                  <c:v>2013-12-11T13:00:00Z</c:v>
                </c:pt>
                <c:pt idx="42">
                  <c:v>2013-12-11T12:00:00Z</c:v>
                </c:pt>
                <c:pt idx="43">
                  <c:v>2013-12-11T10:00:00Z</c:v>
                </c:pt>
                <c:pt idx="44">
                  <c:v>2013-12-11T09:00:00Z</c:v>
                </c:pt>
                <c:pt idx="45">
                  <c:v>2013-12-11T08:00:00Z</c:v>
                </c:pt>
                <c:pt idx="46">
                  <c:v>2013-12-11T07:00:00Z</c:v>
                </c:pt>
                <c:pt idx="47">
                  <c:v>2013-12-11T06:00:00Z</c:v>
                </c:pt>
                <c:pt idx="48">
                  <c:v>2013-12-11T05:00:00Z</c:v>
                </c:pt>
                <c:pt idx="49">
                  <c:v>2013-12-11T04:00:00Z</c:v>
                </c:pt>
                <c:pt idx="50">
                  <c:v>2013-12-11T03:00:00Z</c:v>
                </c:pt>
                <c:pt idx="51">
                  <c:v>2013-12-11T02:00:00Z</c:v>
                </c:pt>
                <c:pt idx="52">
                  <c:v>2013-12-11T01:00:00Z</c:v>
                </c:pt>
                <c:pt idx="53">
                  <c:v>2013-12-11T00:00:00Z</c:v>
                </c:pt>
                <c:pt idx="54">
                  <c:v>2013-12-10T23:00:00Z</c:v>
                </c:pt>
                <c:pt idx="55">
                  <c:v>2013-12-10T22:00:00Z</c:v>
                </c:pt>
                <c:pt idx="56">
                  <c:v>2013-12-10T21:00:00Z</c:v>
                </c:pt>
                <c:pt idx="57">
                  <c:v>2013-12-10T20:00:00Z</c:v>
                </c:pt>
                <c:pt idx="58">
                  <c:v>2013-12-10T19:00:00Z</c:v>
                </c:pt>
                <c:pt idx="59">
                  <c:v>2013-12-10T18:00:00Z</c:v>
                </c:pt>
                <c:pt idx="60">
                  <c:v>2013-12-10T17:00:00Z</c:v>
                </c:pt>
                <c:pt idx="61">
                  <c:v>2013-12-10T15:00:00Z</c:v>
                </c:pt>
                <c:pt idx="62">
                  <c:v>2013-12-10T14:00:00Z</c:v>
                </c:pt>
                <c:pt idx="63">
                  <c:v>2013-12-10T13:00:00Z</c:v>
                </c:pt>
                <c:pt idx="64">
                  <c:v>2013-12-10T12:00:00Z</c:v>
                </c:pt>
                <c:pt idx="65">
                  <c:v>2013-12-10T11:00:00Z</c:v>
                </c:pt>
                <c:pt idx="66">
                  <c:v>2013-12-10T10:00:00Z</c:v>
                </c:pt>
                <c:pt idx="67">
                  <c:v>2013-12-10T09:00:00Z</c:v>
                </c:pt>
                <c:pt idx="68">
                  <c:v>2013-12-10T08:00:00Z</c:v>
                </c:pt>
                <c:pt idx="69">
                  <c:v>2013-12-10T07:00:00Z</c:v>
                </c:pt>
                <c:pt idx="70">
                  <c:v>2013-12-10T06:00:00Z</c:v>
                </c:pt>
                <c:pt idx="71">
                  <c:v>2013-12-10T05:00:00Z</c:v>
                </c:pt>
                <c:pt idx="72">
                  <c:v>2013-12-10T04:00:00Z</c:v>
                </c:pt>
                <c:pt idx="73">
                  <c:v>2013-12-10T03:00:00Z</c:v>
                </c:pt>
                <c:pt idx="74">
                  <c:v>2013-12-10T02:00:00Z</c:v>
                </c:pt>
                <c:pt idx="75">
                  <c:v>2013-12-10T01:00:00Z</c:v>
                </c:pt>
                <c:pt idx="76">
                  <c:v>2013-12-10T00:00:00Z</c:v>
                </c:pt>
                <c:pt idx="77">
                  <c:v>2013-12-09T23:00:00Z</c:v>
                </c:pt>
                <c:pt idx="78">
                  <c:v>2013-12-09T22:00:00Z</c:v>
                </c:pt>
                <c:pt idx="79">
                  <c:v>2013-12-09T21:00:00Z</c:v>
                </c:pt>
                <c:pt idx="80">
                  <c:v>2013-12-09T20:00:00Z</c:v>
                </c:pt>
                <c:pt idx="81">
                  <c:v>2013-12-09T19:00:00Z</c:v>
                </c:pt>
                <c:pt idx="82">
                  <c:v>2013-12-09T18:00:00Z</c:v>
                </c:pt>
                <c:pt idx="83">
                  <c:v>2013-12-09T17:00:00Z</c:v>
                </c:pt>
                <c:pt idx="84">
                  <c:v>2013-12-09T16:00:00Z</c:v>
                </c:pt>
                <c:pt idx="85">
                  <c:v>2013-12-09T15:00:00Z</c:v>
                </c:pt>
                <c:pt idx="86">
                  <c:v>2013-12-09T14:00:00Z</c:v>
                </c:pt>
                <c:pt idx="87">
                  <c:v>2013-12-09T13:00:00Z</c:v>
                </c:pt>
                <c:pt idx="88">
                  <c:v>2013-12-09T12:00:00Z</c:v>
                </c:pt>
                <c:pt idx="89">
                  <c:v>2013-12-09T11:00:00Z</c:v>
                </c:pt>
                <c:pt idx="90">
                  <c:v>2013-12-09T10:00:00Z</c:v>
                </c:pt>
                <c:pt idx="91">
                  <c:v>2013-12-09T09:00:00Z</c:v>
                </c:pt>
                <c:pt idx="92">
                  <c:v>2013-12-09T08:00:00Z</c:v>
                </c:pt>
                <c:pt idx="93">
                  <c:v>2013-12-09T07:00:00Z</c:v>
                </c:pt>
                <c:pt idx="94">
                  <c:v>2013-12-09T06:00:00Z</c:v>
                </c:pt>
                <c:pt idx="95">
                  <c:v>2013-12-09T05:00:00Z</c:v>
                </c:pt>
                <c:pt idx="96">
                  <c:v>2013-12-09T04:00:00Z</c:v>
                </c:pt>
                <c:pt idx="97">
                  <c:v>2013-12-09T03:00:00Z</c:v>
                </c:pt>
                <c:pt idx="98">
                  <c:v>2013-12-09T02:00:00Z</c:v>
                </c:pt>
                <c:pt idx="99">
                  <c:v>2013-12-09T01:00:00Z</c:v>
                </c:pt>
              </c:strCache>
            </c:strRef>
          </c:cat>
          <c:val>
            <c:numRef>
              <c:f>'observations-exeter-airport-225'!$B$2:$B$101</c:f>
              <c:numCache>
                <c:formatCode>General</c:formatCode>
                <c:ptCount val="100"/>
                <c:pt idx="0">
                  <c:v>10.199999999999999</c:v>
                </c:pt>
                <c:pt idx="1">
                  <c:v>10.199999999999999</c:v>
                </c:pt>
                <c:pt idx="2">
                  <c:v>9.5</c:v>
                </c:pt>
                <c:pt idx="3">
                  <c:v>8.9</c:v>
                </c:pt>
                <c:pt idx="4">
                  <c:v>9</c:v>
                </c:pt>
                <c:pt idx="5">
                  <c:v>9.5</c:v>
                </c:pt>
                <c:pt idx="6">
                  <c:v>9.8000000000000007</c:v>
                </c:pt>
                <c:pt idx="7">
                  <c:v>9.6999999999999993</c:v>
                </c:pt>
                <c:pt idx="8">
                  <c:v>9.5</c:v>
                </c:pt>
                <c:pt idx="9">
                  <c:v>9.8000000000000007</c:v>
                </c:pt>
                <c:pt idx="10">
                  <c:v>10.199999999999999</c:v>
                </c:pt>
                <c:pt idx="11">
                  <c:v>10.199999999999999</c:v>
                </c:pt>
                <c:pt idx="12">
                  <c:v>10.1</c:v>
                </c:pt>
                <c:pt idx="13">
                  <c:v>10.199999999999999</c:v>
                </c:pt>
                <c:pt idx="14">
                  <c:v>9.8000000000000007</c:v>
                </c:pt>
                <c:pt idx="15">
                  <c:v>9.6999999999999993</c:v>
                </c:pt>
                <c:pt idx="16">
                  <c:v>9.6999999999999993</c:v>
                </c:pt>
                <c:pt idx="17">
                  <c:v>10.1</c:v>
                </c:pt>
                <c:pt idx="18">
                  <c:v>10.1</c:v>
                </c:pt>
                <c:pt idx="19">
                  <c:v>10.199999999999999</c:v>
                </c:pt>
                <c:pt idx="20">
                  <c:v>10.199999999999999</c:v>
                </c:pt>
                <c:pt idx="21">
                  <c:v>9.6999999999999993</c:v>
                </c:pt>
                <c:pt idx="22">
                  <c:v>8.9</c:v>
                </c:pt>
                <c:pt idx="23">
                  <c:v>8.4</c:v>
                </c:pt>
                <c:pt idx="24">
                  <c:v>7.6</c:v>
                </c:pt>
                <c:pt idx="25">
                  <c:v>7.4</c:v>
                </c:pt>
                <c:pt idx="26">
                  <c:v>7.1</c:v>
                </c:pt>
                <c:pt idx="27">
                  <c:v>4.0999999999999996</c:v>
                </c:pt>
                <c:pt idx="28">
                  <c:v>5.6</c:v>
                </c:pt>
                <c:pt idx="29">
                  <c:v>4.7</c:v>
                </c:pt>
                <c:pt idx="30">
                  <c:v>7.1</c:v>
                </c:pt>
                <c:pt idx="31">
                  <c:v>7.8</c:v>
                </c:pt>
                <c:pt idx="32">
                  <c:v>7.5</c:v>
                </c:pt>
                <c:pt idx="33">
                  <c:v>7.3</c:v>
                </c:pt>
                <c:pt idx="34">
                  <c:v>7.3</c:v>
                </c:pt>
                <c:pt idx="35">
                  <c:v>6.5</c:v>
                </c:pt>
                <c:pt idx="36">
                  <c:v>6.2</c:v>
                </c:pt>
                <c:pt idx="37">
                  <c:v>7.2</c:v>
                </c:pt>
                <c:pt idx="38">
                  <c:v>7.4</c:v>
                </c:pt>
                <c:pt idx="39">
                  <c:v>7.8</c:v>
                </c:pt>
                <c:pt idx="40">
                  <c:v>7.9</c:v>
                </c:pt>
                <c:pt idx="41">
                  <c:v>8.3000000000000007</c:v>
                </c:pt>
                <c:pt idx="42">
                  <c:v>8.3000000000000007</c:v>
                </c:pt>
                <c:pt idx="43">
                  <c:v>2.8</c:v>
                </c:pt>
                <c:pt idx="44">
                  <c:v>1</c:v>
                </c:pt>
                <c:pt idx="45">
                  <c:v>0.5</c:v>
                </c:pt>
                <c:pt idx="46">
                  <c:v>-1.1000000000000001</c:v>
                </c:pt>
                <c:pt idx="47">
                  <c:v>-0.8</c:v>
                </c:pt>
                <c:pt idx="48">
                  <c:v>1.7</c:v>
                </c:pt>
                <c:pt idx="49">
                  <c:v>2.2999999999999998</c:v>
                </c:pt>
                <c:pt idx="50">
                  <c:v>1.1000000000000001</c:v>
                </c:pt>
                <c:pt idx="51">
                  <c:v>2.4</c:v>
                </c:pt>
                <c:pt idx="52">
                  <c:v>5.2</c:v>
                </c:pt>
                <c:pt idx="53">
                  <c:v>4.0999999999999996</c:v>
                </c:pt>
                <c:pt idx="54">
                  <c:v>5.8</c:v>
                </c:pt>
                <c:pt idx="55">
                  <c:v>7.2</c:v>
                </c:pt>
                <c:pt idx="56">
                  <c:v>7.1</c:v>
                </c:pt>
                <c:pt idx="57">
                  <c:v>7.6</c:v>
                </c:pt>
                <c:pt idx="58">
                  <c:v>7.4</c:v>
                </c:pt>
                <c:pt idx="59">
                  <c:v>7.1</c:v>
                </c:pt>
                <c:pt idx="60">
                  <c:v>6.3</c:v>
                </c:pt>
                <c:pt idx="61">
                  <c:v>6.4</c:v>
                </c:pt>
                <c:pt idx="62">
                  <c:v>5.3</c:v>
                </c:pt>
                <c:pt idx="63">
                  <c:v>5.7</c:v>
                </c:pt>
                <c:pt idx="64">
                  <c:v>5.5</c:v>
                </c:pt>
                <c:pt idx="65">
                  <c:v>5.3</c:v>
                </c:pt>
                <c:pt idx="66">
                  <c:v>5.7</c:v>
                </c:pt>
                <c:pt idx="67">
                  <c:v>5.2</c:v>
                </c:pt>
                <c:pt idx="68">
                  <c:v>5.3</c:v>
                </c:pt>
                <c:pt idx="69">
                  <c:v>5.4</c:v>
                </c:pt>
                <c:pt idx="70">
                  <c:v>5.5</c:v>
                </c:pt>
                <c:pt idx="71">
                  <c:v>6.6</c:v>
                </c:pt>
                <c:pt idx="72">
                  <c:v>5.9</c:v>
                </c:pt>
                <c:pt idx="73">
                  <c:v>6.3</c:v>
                </c:pt>
                <c:pt idx="74">
                  <c:v>5.3</c:v>
                </c:pt>
                <c:pt idx="75">
                  <c:v>5</c:v>
                </c:pt>
                <c:pt idx="76">
                  <c:v>4.9000000000000004</c:v>
                </c:pt>
                <c:pt idx="77">
                  <c:v>4</c:v>
                </c:pt>
                <c:pt idx="78">
                  <c:v>3.4</c:v>
                </c:pt>
                <c:pt idx="79">
                  <c:v>2.1</c:v>
                </c:pt>
                <c:pt idx="80">
                  <c:v>3.4</c:v>
                </c:pt>
                <c:pt idx="81">
                  <c:v>4.5</c:v>
                </c:pt>
                <c:pt idx="82">
                  <c:v>4.4000000000000004</c:v>
                </c:pt>
                <c:pt idx="83">
                  <c:v>5.6</c:v>
                </c:pt>
                <c:pt idx="84">
                  <c:v>5.7</c:v>
                </c:pt>
                <c:pt idx="85">
                  <c:v>6.3</c:v>
                </c:pt>
                <c:pt idx="86">
                  <c:v>6.3</c:v>
                </c:pt>
                <c:pt idx="87">
                  <c:v>7.1</c:v>
                </c:pt>
                <c:pt idx="88">
                  <c:v>5.3</c:v>
                </c:pt>
                <c:pt idx="89">
                  <c:v>4.5999999999999996</c:v>
                </c:pt>
                <c:pt idx="90">
                  <c:v>0.8</c:v>
                </c:pt>
                <c:pt idx="91">
                  <c:v>-0.6</c:v>
                </c:pt>
                <c:pt idx="92">
                  <c:v>-1</c:v>
                </c:pt>
                <c:pt idx="93">
                  <c:v>-1.1000000000000001</c:v>
                </c:pt>
                <c:pt idx="94">
                  <c:v>-1.2</c:v>
                </c:pt>
                <c:pt idx="95">
                  <c:v>-1.2</c:v>
                </c:pt>
                <c:pt idx="96">
                  <c:v>-1.7</c:v>
                </c:pt>
                <c:pt idx="97">
                  <c:v>-0.9</c:v>
                </c:pt>
                <c:pt idx="98">
                  <c:v>0.4</c:v>
                </c:pt>
                <c:pt idx="99">
                  <c:v>-0.9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'observations-exeter-airport-225'!$A$2:$A$101</c:f>
              <c:strCache>
                <c:ptCount val="100"/>
                <c:pt idx="0">
                  <c:v>2013-12-13T09:00:00Z</c:v>
                </c:pt>
                <c:pt idx="1">
                  <c:v>2013-12-13T08:00:00Z</c:v>
                </c:pt>
                <c:pt idx="2">
                  <c:v>2013-12-13T07:00:00Z</c:v>
                </c:pt>
                <c:pt idx="3">
                  <c:v>2013-12-13T06:00:00Z</c:v>
                </c:pt>
                <c:pt idx="4">
                  <c:v>2013-12-13T05:00:00Z</c:v>
                </c:pt>
                <c:pt idx="5">
                  <c:v>2013-12-13T04:00:00Z</c:v>
                </c:pt>
                <c:pt idx="6">
                  <c:v>2013-12-13T03:00:00Z</c:v>
                </c:pt>
                <c:pt idx="7">
                  <c:v>2013-12-13T02:00:00Z</c:v>
                </c:pt>
                <c:pt idx="8">
                  <c:v>2013-12-13T01:00:00Z</c:v>
                </c:pt>
                <c:pt idx="9">
                  <c:v>2013-12-13T00:00:00Z</c:v>
                </c:pt>
                <c:pt idx="10">
                  <c:v>2013-12-12T23:00:00Z</c:v>
                </c:pt>
                <c:pt idx="11">
                  <c:v>2013-12-12T20:00:00Z</c:v>
                </c:pt>
                <c:pt idx="12">
                  <c:v>2013-12-12T19:00:00Z</c:v>
                </c:pt>
                <c:pt idx="13">
                  <c:v>2013-12-12T18:00:00Z</c:v>
                </c:pt>
                <c:pt idx="14">
                  <c:v>2013-12-12T17:00:00Z</c:v>
                </c:pt>
                <c:pt idx="15">
                  <c:v>2013-12-12T16:00:00Z</c:v>
                </c:pt>
                <c:pt idx="16">
                  <c:v>2013-12-12T15:00:00Z</c:v>
                </c:pt>
                <c:pt idx="17">
                  <c:v>2013-12-12T14:00:00Z</c:v>
                </c:pt>
                <c:pt idx="18">
                  <c:v>2013-12-12T13:00:00Z</c:v>
                </c:pt>
                <c:pt idx="19">
                  <c:v>2013-12-12T12:00:00Z</c:v>
                </c:pt>
                <c:pt idx="20">
                  <c:v>2013-12-12T11:00:00Z</c:v>
                </c:pt>
                <c:pt idx="21">
                  <c:v>2013-12-12T10:00:00Z</c:v>
                </c:pt>
                <c:pt idx="22">
                  <c:v>2013-12-12T09:00:00Z</c:v>
                </c:pt>
                <c:pt idx="23">
                  <c:v>2013-12-12T08:00:00Z</c:v>
                </c:pt>
                <c:pt idx="24">
                  <c:v>2013-12-12T07:00:00Z</c:v>
                </c:pt>
                <c:pt idx="25">
                  <c:v>2013-12-12T06:00:00Z</c:v>
                </c:pt>
                <c:pt idx="26">
                  <c:v>2013-12-12T05:00:00Z</c:v>
                </c:pt>
                <c:pt idx="27">
                  <c:v>2013-12-12T03:00:00Z</c:v>
                </c:pt>
                <c:pt idx="28">
                  <c:v>2013-12-12T02:00:00Z</c:v>
                </c:pt>
                <c:pt idx="29">
                  <c:v>2013-12-12T01:00:00Z</c:v>
                </c:pt>
                <c:pt idx="30">
                  <c:v>2013-12-12T00:00:00Z</c:v>
                </c:pt>
                <c:pt idx="31">
                  <c:v>2013-12-11T23:00:00Z</c:v>
                </c:pt>
                <c:pt idx="32">
                  <c:v>2013-12-11T22:00:00Z</c:v>
                </c:pt>
                <c:pt idx="33">
                  <c:v>2013-12-11T21:00:00Z</c:v>
                </c:pt>
                <c:pt idx="34">
                  <c:v>2013-12-11T20:00:00Z</c:v>
                </c:pt>
                <c:pt idx="35">
                  <c:v>2013-12-11T19:00:00Z</c:v>
                </c:pt>
                <c:pt idx="36">
                  <c:v>2013-12-11T18:00:00Z</c:v>
                </c:pt>
                <c:pt idx="37">
                  <c:v>2013-12-11T17:00:00Z</c:v>
                </c:pt>
                <c:pt idx="38">
                  <c:v>2013-12-11T16:00:00Z</c:v>
                </c:pt>
                <c:pt idx="39">
                  <c:v>2013-12-11T15:00:00Z</c:v>
                </c:pt>
                <c:pt idx="40">
                  <c:v>2013-12-11T14:00:00Z</c:v>
                </c:pt>
                <c:pt idx="41">
                  <c:v>2013-12-11T13:00:00Z</c:v>
                </c:pt>
                <c:pt idx="42">
                  <c:v>2013-12-11T12:00:00Z</c:v>
                </c:pt>
                <c:pt idx="43">
                  <c:v>2013-12-11T10:00:00Z</c:v>
                </c:pt>
                <c:pt idx="44">
                  <c:v>2013-12-11T09:00:00Z</c:v>
                </c:pt>
                <c:pt idx="45">
                  <c:v>2013-12-11T08:00:00Z</c:v>
                </c:pt>
                <c:pt idx="46">
                  <c:v>2013-12-11T07:00:00Z</c:v>
                </c:pt>
                <c:pt idx="47">
                  <c:v>2013-12-11T06:00:00Z</c:v>
                </c:pt>
                <c:pt idx="48">
                  <c:v>2013-12-11T05:00:00Z</c:v>
                </c:pt>
                <c:pt idx="49">
                  <c:v>2013-12-11T04:00:00Z</c:v>
                </c:pt>
                <c:pt idx="50">
                  <c:v>2013-12-11T03:00:00Z</c:v>
                </c:pt>
                <c:pt idx="51">
                  <c:v>2013-12-11T02:00:00Z</c:v>
                </c:pt>
                <c:pt idx="52">
                  <c:v>2013-12-11T01:00:00Z</c:v>
                </c:pt>
                <c:pt idx="53">
                  <c:v>2013-12-11T00:00:00Z</c:v>
                </c:pt>
                <c:pt idx="54">
                  <c:v>2013-12-10T23:00:00Z</c:v>
                </c:pt>
                <c:pt idx="55">
                  <c:v>2013-12-10T22:00:00Z</c:v>
                </c:pt>
                <c:pt idx="56">
                  <c:v>2013-12-10T21:00:00Z</c:v>
                </c:pt>
                <c:pt idx="57">
                  <c:v>2013-12-10T20:00:00Z</c:v>
                </c:pt>
                <c:pt idx="58">
                  <c:v>2013-12-10T19:00:00Z</c:v>
                </c:pt>
                <c:pt idx="59">
                  <c:v>2013-12-10T18:00:00Z</c:v>
                </c:pt>
                <c:pt idx="60">
                  <c:v>2013-12-10T17:00:00Z</c:v>
                </c:pt>
                <c:pt idx="61">
                  <c:v>2013-12-10T15:00:00Z</c:v>
                </c:pt>
                <c:pt idx="62">
                  <c:v>2013-12-10T14:00:00Z</c:v>
                </c:pt>
                <c:pt idx="63">
                  <c:v>2013-12-10T13:00:00Z</c:v>
                </c:pt>
                <c:pt idx="64">
                  <c:v>2013-12-10T12:00:00Z</c:v>
                </c:pt>
                <c:pt idx="65">
                  <c:v>2013-12-10T11:00:00Z</c:v>
                </c:pt>
                <c:pt idx="66">
                  <c:v>2013-12-10T10:00:00Z</c:v>
                </c:pt>
                <c:pt idx="67">
                  <c:v>2013-12-10T09:00:00Z</c:v>
                </c:pt>
                <c:pt idx="68">
                  <c:v>2013-12-10T08:00:00Z</c:v>
                </c:pt>
                <c:pt idx="69">
                  <c:v>2013-12-10T07:00:00Z</c:v>
                </c:pt>
                <c:pt idx="70">
                  <c:v>2013-12-10T06:00:00Z</c:v>
                </c:pt>
                <c:pt idx="71">
                  <c:v>2013-12-10T05:00:00Z</c:v>
                </c:pt>
                <c:pt idx="72">
                  <c:v>2013-12-10T04:00:00Z</c:v>
                </c:pt>
                <c:pt idx="73">
                  <c:v>2013-12-10T03:00:00Z</c:v>
                </c:pt>
                <c:pt idx="74">
                  <c:v>2013-12-10T02:00:00Z</c:v>
                </c:pt>
                <c:pt idx="75">
                  <c:v>2013-12-10T01:00:00Z</c:v>
                </c:pt>
                <c:pt idx="76">
                  <c:v>2013-12-10T00:00:00Z</c:v>
                </c:pt>
                <c:pt idx="77">
                  <c:v>2013-12-09T23:00:00Z</c:v>
                </c:pt>
                <c:pt idx="78">
                  <c:v>2013-12-09T22:00:00Z</c:v>
                </c:pt>
                <c:pt idx="79">
                  <c:v>2013-12-09T21:00:00Z</c:v>
                </c:pt>
                <c:pt idx="80">
                  <c:v>2013-12-09T20:00:00Z</c:v>
                </c:pt>
                <c:pt idx="81">
                  <c:v>2013-12-09T19:00:00Z</c:v>
                </c:pt>
                <c:pt idx="82">
                  <c:v>2013-12-09T18:00:00Z</c:v>
                </c:pt>
                <c:pt idx="83">
                  <c:v>2013-12-09T17:00:00Z</c:v>
                </c:pt>
                <c:pt idx="84">
                  <c:v>2013-12-09T16:00:00Z</c:v>
                </c:pt>
                <c:pt idx="85">
                  <c:v>2013-12-09T15:00:00Z</c:v>
                </c:pt>
                <c:pt idx="86">
                  <c:v>2013-12-09T14:00:00Z</c:v>
                </c:pt>
                <c:pt idx="87">
                  <c:v>2013-12-09T13:00:00Z</c:v>
                </c:pt>
                <c:pt idx="88">
                  <c:v>2013-12-09T12:00:00Z</c:v>
                </c:pt>
                <c:pt idx="89">
                  <c:v>2013-12-09T11:00:00Z</c:v>
                </c:pt>
                <c:pt idx="90">
                  <c:v>2013-12-09T10:00:00Z</c:v>
                </c:pt>
                <c:pt idx="91">
                  <c:v>2013-12-09T09:00:00Z</c:v>
                </c:pt>
                <c:pt idx="92">
                  <c:v>2013-12-09T08:00:00Z</c:v>
                </c:pt>
                <c:pt idx="93">
                  <c:v>2013-12-09T07:00:00Z</c:v>
                </c:pt>
                <c:pt idx="94">
                  <c:v>2013-12-09T06:00:00Z</c:v>
                </c:pt>
                <c:pt idx="95">
                  <c:v>2013-12-09T05:00:00Z</c:v>
                </c:pt>
                <c:pt idx="96">
                  <c:v>2013-12-09T04:00:00Z</c:v>
                </c:pt>
                <c:pt idx="97">
                  <c:v>2013-12-09T03:00:00Z</c:v>
                </c:pt>
                <c:pt idx="98">
                  <c:v>2013-12-09T02:00:00Z</c:v>
                </c:pt>
                <c:pt idx="99">
                  <c:v>2013-12-09T01:00:00Z</c:v>
                </c:pt>
              </c:strCache>
            </c:strRef>
          </c:cat>
          <c:val>
            <c:numRef>
              <c:f>'observations-exeter-airport-225'!$C$2:$C$101</c:f>
              <c:numCache>
                <c:formatCode>General</c:formatCode>
                <c:ptCount val="100"/>
                <c:pt idx="0">
                  <c:v>12</c:v>
                </c:pt>
                <c:pt idx="1">
                  <c:v>11.2</c:v>
                </c:pt>
                <c:pt idx="2">
                  <c:v>11.5</c:v>
                </c:pt>
                <c:pt idx="3">
                  <c:v>11.2</c:v>
                </c:pt>
                <c:pt idx="4">
                  <c:v>10.9</c:v>
                </c:pt>
                <c:pt idx="5">
                  <c:v>11</c:v>
                </c:pt>
                <c:pt idx="6">
                  <c:v>10.6</c:v>
                </c:pt>
                <c:pt idx="7">
                  <c:v>10.8</c:v>
                </c:pt>
                <c:pt idx="8">
                  <c:v>11</c:v>
                </c:pt>
                <c:pt idx="9">
                  <c:v>11.3</c:v>
                </c:pt>
                <c:pt idx="10">
                  <c:v>11.4</c:v>
                </c:pt>
                <c:pt idx="11">
                  <c:v>11.8</c:v>
                </c:pt>
                <c:pt idx="12">
                  <c:v>11.6</c:v>
                </c:pt>
                <c:pt idx="13">
                  <c:v>11.7</c:v>
                </c:pt>
                <c:pt idx="14">
                  <c:v>11.9</c:v>
                </c:pt>
                <c:pt idx="15">
                  <c:v>11.8</c:v>
                </c:pt>
                <c:pt idx="16">
                  <c:v>12.3</c:v>
                </c:pt>
                <c:pt idx="17">
                  <c:v>12.2</c:v>
                </c:pt>
                <c:pt idx="18">
                  <c:v>12.1</c:v>
                </c:pt>
                <c:pt idx="19">
                  <c:v>12</c:v>
                </c:pt>
                <c:pt idx="20">
                  <c:v>11.6</c:v>
                </c:pt>
                <c:pt idx="21">
                  <c:v>10.8</c:v>
                </c:pt>
                <c:pt idx="22">
                  <c:v>9.8000000000000007</c:v>
                </c:pt>
                <c:pt idx="23">
                  <c:v>9.1</c:v>
                </c:pt>
                <c:pt idx="24">
                  <c:v>8.4</c:v>
                </c:pt>
                <c:pt idx="25">
                  <c:v>8.4</c:v>
                </c:pt>
                <c:pt idx="26">
                  <c:v>8.1</c:v>
                </c:pt>
                <c:pt idx="27">
                  <c:v>4.4000000000000004</c:v>
                </c:pt>
                <c:pt idx="28">
                  <c:v>5.9</c:v>
                </c:pt>
                <c:pt idx="29">
                  <c:v>5.3</c:v>
                </c:pt>
                <c:pt idx="30">
                  <c:v>8.1999999999999993</c:v>
                </c:pt>
                <c:pt idx="31">
                  <c:v>9.4</c:v>
                </c:pt>
                <c:pt idx="32">
                  <c:v>8.3000000000000007</c:v>
                </c:pt>
                <c:pt idx="33">
                  <c:v>7.9</c:v>
                </c:pt>
                <c:pt idx="34">
                  <c:v>8.6999999999999993</c:v>
                </c:pt>
                <c:pt idx="35">
                  <c:v>7.6</c:v>
                </c:pt>
                <c:pt idx="36">
                  <c:v>7.3</c:v>
                </c:pt>
                <c:pt idx="37">
                  <c:v>8.4</c:v>
                </c:pt>
                <c:pt idx="38">
                  <c:v>9.5</c:v>
                </c:pt>
                <c:pt idx="39">
                  <c:v>10.6</c:v>
                </c:pt>
                <c:pt idx="40">
                  <c:v>11</c:v>
                </c:pt>
                <c:pt idx="41">
                  <c:v>11</c:v>
                </c:pt>
                <c:pt idx="42">
                  <c:v>10.9</c:v>
                </c:pt>
                <c:pt idx="43">
                  <c:v>2.9</c:v>
                </c:pt>
                <c:pt idx="44">
                  <c:v>1.1000000000000001</c:v>
                </c:pt>
                <c:pt idx="45">
                  <c:v>0.6</c:v>
                </c:pt>
                <c:pt idx="46">
                  <c:v>-1</c:v>
                </c:pt>
                <c:pt idx="47">
                  <c:v>-0.7</c:v>
                </c:pt>
                <c:pt idx="48">
                  <c:v>1.8</c:v>
                </c:pt>
                <c:pt idx="49">
                  <c:v>2.5</c:v>
                </c:pt>
                <c:pt idx="50">
                  <c:v>1.4</c:v>
                </c:pt>
                <c:pt idx="51">
                  <c:v>2.8</c:v>
                </c:pt>
                <c:pt idx="52">
                  <c:v>5.8</c:v>
                </c:pt>
                <c:pt idx="53">
                  <c:v>5.6</c:v>
                </c:pt>
                <c:pt idx="54">
                  <c:v>7.4</c:v>
                </c:pt>
                <c:pt idx="55">
                  <c:v>8.3000000000000007</c:v>
                </c:pt>
                <c:pt idx="56">
                  <c:v>8.3000000000000007</c:v>
                </c:pt>
                <c:pt idx="57">
                  <c:v>9.4</c:v>
                </c:pt>
                <c:pt idx="58">
                  <c:v>9.1999999999999993</c:v>
                </c:pt>
                <c:pt idx="59">
                  <c:v>8.8000000000000007</c:v>
                </c:pt>
                <c:pt idx="60">
                  <c:v>8.5</c:v>
                </c:pt>
                <c:pt idx="61">
                  <c:v>10.5</c:v>
                </c:pt>
                <c:pt idx="62">
                  <c:v>11.1</c:v>
                </c:pt>
                <c:pt idx="63">
                  <c:v>10.6</c:v>
                </c:pt>
                <c:pt idx="64">
                  <c:v>10.199999999999999</c:v>
                </c:pt>
                <c:pt idx="65">
                  <c:v>10</c:v>
                </c:pt>
                <c:pt idx="66">
                  <c:v>9.8000000000000007</c:v>
                </c:pt>
                <c:pt idx="67">
                  <c:v>9.6999999999999993</c:v>
                </c:pt>
                <c:pt idx="68">
                  <c:v>9.5</c:v>
                </c:pt>
                <c:pt idx="69">
                  <c:v>9.4</c:v>
                </c:pt>
                <c:pt idx="70">
                  <c:v>9.1</c:v>
                </c:pt>
                <c:pt idx="71">
                  <c:v>8.9</c:v>
                </c:pt>
                <c:pt idx="72">
                  <c:v>8.6999999999999993</c:v>
                </c:pt>
                <c:pt idx="73">
                  <c:v>6.7</c:v>
                </c:pt>
                <c:pt idx="74">
                  <c:v>5.7</c:v>
                </c:pt>
                <c:pt idx="75">
                  <c:v>5.3</c:v>
                </c:pt>
                <c:pt idx="76">
                  <c:v>5.2</c:v>
                </c:pt>
                <c:pt idx="77">
                  <c:v>4.3</c:v>
                </c:pt>
                <c:pt idx="78">
                  <c:v>3.7</c:v>
                </c:pt>
                <c:pt idx="79">
                  <c:v>2.6</c:v>
                </c:pt>
                <c:pt idx="80">
                  <c:v>4.0999999999999996</c:v>
                </c:pt>
                <c:pt idx="81">
                  <c:v>5.4</c:v>
                </c:pt>
                <c:pt idx="82">
                  <c:v>5.7</c:v>
                </c:pt>
                <c:pt idx="83">
                  <c:v>7.5</c:v>
                </c:pt>
                <c:pt idx="84">
                  <c:v>8.1999999999999993</c:v>
                </c:pt>
                <c:pt idx="85">
                  <c:v>10.1</c:v>
                </c:pt>
                <c:pt idx="86">
                  <c:v>10.3</c:v>
                </c:pt>
                <c:pt idx="87">
                  <c:v>11</c:v>
                </c:pt>
                <c:pt idx="88">
                  <c:v>5.7</c:v>
                </c:pt>
                <c:pt idx="89">
                  <c:v>4.7</c:v>
                </c:pt>
                <c:pt idx="90">
                  <c:v>0.9</c:v>
                </c:pt>
                <c:pt idx="91">
                  <c:v>-0.5</c:v>
                </c:pt>
                <c:pt idx="92">
                  <c:v>-0.9</c:v>
                </c:pt>
                <c:pt idx="93">
                  <c:v>-1</c:v>
                </c:pt>
                <c:pt idx="94">
                  <c:v>-1.1000000000000001</c:v>
                </c:pt>
                <c:pt idx="95">
                  <c:v>-1</c:v>
                </c:pt>
                <c:pt idx="96">
                  <c:v>-1.6</c:v>
                </c:pt>
                <c:pt idx="97">
                  <c:v>-0.8</c:v>
                </c:pt>
                <c:pt idx="98">
                  <c:v>0.5</c:v>
                </c:pt>
                <c:pt idx="99">
                  <c:v>-0.8</c:v>
                </c:pt>
              </c:numCache>
            </c:numRef>
          </c:val>
        </c:ser>
        <c:marker val="1"/>
        <c:axId val="101631104"/>
        <c:axId val="101632640"/>
      </c:lineChart>
      <c:catAx>
        <c:axId val="101631104"/>
        <c:scaling>
          <c:orientation val="minMax"/>
        </c:scaling>
        <c:axPos val="b"/>
        <c:tickLblPos val="low"/>
        <c:crossAx val="101632640"/>
        <c:crosses val="autoZero"/>
        <c:auto val="1"/>
        <c:lblAlgn val="ctr"/>
        <c:lblOffset val="100"/>
        <c:tickLblSkip val="6"/>
      </c:catAx>
      <c:valAx>
        <c:axId val="101632640"/>
        <c:scaling>
          <c:orientation val="minMax"/>
        </c:scaling>
        <c:axPos val="l"/>
        <c:majorGridlines/>
        <c:numFmt formatCode="General" sourceLinked="1"/>
        <c:tickLblPos val="nextTo"/>
        <c:crossAx val="101631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28574</xdr:rowOff>
    </xdr:from>
    <xdr:to>
      <xdr:col>19</xdr:col>
      <xdr:colOff>400050</xdr:colOff>
      <xdr:row>34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1"/>
  <sheetViews>
    <sheetView tabSelected="1" workbookViewId="0">
      <selection activeCell="E1" sqref="E1:E1048576"/>
    </sheetView>
  </sheetViews>
  <sheetFormatPr defaultRowHeight="15"/>
  <cols>
    <col min="1" max="1" width="20.7109375" customWidth="1"/>
    <col min="2" max="2" width="26.42578125" customWidth="1"/>
    <col min="3" max="3" width="19.85546875" customWidth="1"/>
    <col min="4" max="4" width="20.7109375" customWidth="1"/>
  </cols>
  <sheetData>
    <row r="1" spans="1:4">
      <c r="A1" t="s">
        <v>100</v>
      </c>
      <c r="B1" t="s">
        <v>101</v>
      </c>
      <c r="C1" t="s">
        <v>102</v>
      </c>
      <c r="D1" t="s">
        <v>103</v>
      </c>
    </row>
    <row r="2" spans="1:4">
      <c r="A2" s="1" t="s">
        <v>0</v>
      </c>
      <c r="B2">
        <v>10.199999999999999</v>
      </c>
      <c r="C2">
        <v>12</v>
      </c>
      <c r="D2" s="2">
        <f t="shared" ref="D2:D33" si="0">100*(EXP((17.625*B2)/(243.04+B2))/EXP((17.625*C2)/(243.04+C2)))</f>
        <v>88.746873944324221</v>
      </c>
    </row>
    <row r="3" spans="1:4">
      <c r="A3" s="1" t="s">
        <v>1</v>
      </c>
      <c r="B3">
        <v>10.199999999999999</v>
      </c>
      <c r="C3">
        <v>11.2</v>
      </c>
      <c r="D3" s="2">
        <f t="shared" si="0"/>
        <v>93.563295811952997</v>
      </c>
    </row>
    <row r="4" spans="1:4">
      <c r="A4" s="1" t="s">
        <v>2</v>
      </c>
      <c r="B4">
        <v>9.5</v>
      </c>
      <c r="C4">
        <v>11.5</v>
      </c>
      <c r="D4" s="2">
        <f t="shared" si="0"/>
        <v>87.522384299327342</v>
      </c>
    </row>
    <row r="5" spans="1:4">
      <c r="A5" s="1" t="s">
        <v>3</v>
      </c>
      <c r="B5">
        <v>8.9</v>
      </c>
      <c r="C5">
        <v>11.2</v>
      </c>
      <c r="D5" s="2">
        <f t="shared" si="0"/>
        <v>85.743214225395221</v>
      </c>
    </row>
    <row r="6" spans="1:4">
      <c r="A6" s="1" t="s">
        <v>4</v>
      </c>
      <c r="B6">
        <v>9</v>
      </c>
      <c r="C6">
        <v>10.9</v>
      </c>
      <c r="D6" s="2">
        <f t="shared" si="0"/>
        <v>88.059034856444285</v>
      </c>
    </row>
    <row r="7" spans="1:4">
      <c r="A7" s="1" t="s">
        <v>5</v>
      </c>
      <c r="B7">
        <v>9.5</v>
      </c>
      <c r="C7">
        <v>11</v>
      </c>
      <c r="D7" s="2">
        <f t="shared" si="0"/>
        <v>90.469859245499919</v>
      </c>
    </row>
    <row r="8" spans="1:4">
      <c r="A8" s="1" t="s">
        <v>6</v>
      </c>
      <c r="B8">
        <v>9.8000000000000007</v>
      </c>
      <c r="C8">
        <v>10.6</v>
      </c>
      <c r="D8" s="2">
        <f t="shared" si="0"/>
        <v>94.796667869573639</v>
      </c>
    </row>
    <row r="9" spans="1:4">
      <c r="A9" s="1" t="s">
        <v>7</v>
      </c>
      <c r="B9">
        <v>9.6999999999999993</v>
      </c>
      <c r="C9">
        <v>10.8</v>
      </c>
      <c r="D9" s="2">
        <f t="shared" si="0"/>
        <v>92.918673239621356</v>
      </c>
    </row>
    <row r="10" spans="1:4">
      <c r="A10" s="1" t="s">
        <v>8</v>
      </c>
      <c r="B10">
        <v>9.5</v>
      </c>
      <c r="C10">
        <v>11</v>
      </c>
      <c r="D10" s="2">
        <f t="shared" si="0"/>
        <v>90.469859245499919</v>
      </c>
    </row>
    <row r="11" spans="1:4">
      <c r="A11" s="1" t="s">
        <v>9</v>
      </c>
      <c r="B11">
        <v>9.8000000000000007</v>
      </c>
      <c r="C11">
        <v>11.3</v>
      </c>
      <c r="D11" s="2">
        <f t="shared" si="0"/>
        <v>90.49128751820642</v>
      </c>
    </row>
    <row r="12" spans="1:4">
      <c r="A12" s="1" t="s">
        <v>10</v>
      </c>
      <c r="B12">
        <v>10.199999999999999</v>
      </c>
      <c r="C12">
        <v>11.4</v>
      </c>
      <c r="D12" s="2">
        <f t="shared" si="0"/>
        <v>92.332345635074304</v>
      </c>
    </row>
    <row r="13" spans="1:4">
      <c r="A13" s="1" t="s">
        <v>11</v>
      </c>
      <c r="B13">
        <v>10.199999999999999</v>
      </c>
      <c r="C13">
        <v>11.8</v>
      </c>
      <c r="D13" s="2">
        <f t="shared" si="0"/>
        <v>89.924424308242422</v>
      </c>
    </row>
    <row r="14" spans="1:4">
      <c r="A14" s="1" t="s">
        <v>12</v>
      </c>
      <c r="B14">
        <v>10.1</v>
      </c>
      <c r="C14">
        <v>11.6</v>
      </c>
      <c r="D14" s="2">
        <f t="shared" si="0"/>
        <v>90.512644923529479</v>
      </c>
    </row>
    <row r="15" spans="1:4">
      <c r="A15" s="1" t="s">
        <v>13</v>
      </c>
      <c r="B15">
        <v>10.199999999999999</v>
      </c>
      <c r="C15">
        <v>11.7</v>
      </c>
      <c r="D15" s="2">
        <f t="shared" si="0"/>
        <v>90.519748363234882</v>
      </c>
    </row>
    <row r="16" spans="1:4">
      <c r="A16" s="1" t="s">
        <v>14</v>
      </c>
      <c r="B16">
        <v>9.8000000000000007</v>
      </c>
      <c r="C16">
        <v>11.9</v>
      </c>
      <c r="D16" s="2">
        <f t="shared" si="0"/>
        <v>86.974602079412762</v>
      </c>
    </row>
    <row r="17" spans="1:4">
      <c r="A17" s="1" t="s">
        <v>15</v>
      </c>
      <c r="B17">
        <v>9.6999999999999993</v>
      </c>
      <c r="C17">
        <v>11.8</v>
      </c>
      <c r="D17" s="2">
        <f t="shared" si="0"/>
        <v>86.965035438881159</v>
      </c>
    </row>
    <row r="18" spans="1:4">
      <c r="A18" s="1" t="s">
        <v>16</v>
      </c>
      <c r="B18">
        <v>9.6999999999999993</v>
      </c>
      <c r="C18">
        <v>12.3</v>
      </c>
      <c r="D18" s="2">
        <f t="shared" si="0"/>
        <v>84.149199332137329</v>
      </c>
    </row>
    <row r="19" spans="1:4">
      <c r="A19" s="1" t="s">
        <v>17</v>
      </c>
      <c r="B19">
        <v>10.1</v>
      </c>
      <c r="C19">
        <v>12.2</v>
      </c>
      <c r="D19" s="2">
        <f t="shared" si="0"/>
        <v>87.003240574862957</v>
      </c>
    </row>
    <row r="20" spans="1:4">
      <c r="A20" s="1" t="s">
        <v>18</v>
      </c>
      <c r="B20">
        <v>10.1</v>
      </c>
      <c r="C20">
        <v>12.1</v>
      </c>
      <c r="D20" s="2">
        <f t="shared" si="0"/>
        <v>87.577415410172961</v>
      </c>
    </row>
    <row r="21" spans="1:4">
      <c r="A21" s="1" t="s">
        <v>19</v>
      </c>
      <c r="B21">
        <v>10.199999999999999</v>
      </c>
      <c r="C21">
        <v>12</v>
      </c>
      <c r="D21" s="2">
        <f t="shared" si="0"/>
        <v>88.746873944324221</v>
      </c>
    </row>
    <row r="22" spans="1:4">
      <c r="A22" s="1" t="s">
        <v>20</v>
      </c>
      <c r="B22">
        <v>10.199999999999999</v>
      </c>
      <c r="C22">
        <v>11.6</v>
      </c>
      <c r="D22" s="2">
        <f t="shared" si="0"/>
        <v>91.119485857035357</v>
      </c>
    </row>
    <row r="23" spans="1:4">
      <c r="A23" s="1" t="s">
        <v>21</v>
      </c>
      <c r="B23">
        <v>9.6999999999999993</v>
      </c>
      <c r="C23">
        <v>10.8</v>
      </c>
      <c r="D23" s="2">
        <f t="shared" si="0"/>
        <v>92.918673239621356</v>
      </c>
    </row>
    <row r="24" spans="1:4">
      <c r="A24" s="1" t="s">
        <v>22</v>
      </c>
      <c r="B24">
        <v>8.9</v>
      </c>
      <c r="C24">
        <v>9.8000000000000007</v>
      </c>
      <c r="D24" s="2">
        <f t="shared" si="0"/>
        <v>94.127395095212407</v>
      </c>
    </row>
    <row r="25" spans="1:4">
      <c r="A25" s="1" t="s">
        <v>23</v>
      </c>
      <c r="B25">
        <v>8.4</v>
      </c>
      <c r="C25">
        <v>9.1</v>
      </c>
      <c r="D25" s="2">
        <f t="shared" si="0"/>
        <v>95.380457316780792</v>
      </c>
    </row>
    <row r="26" spans="1:4">
      <c r="A26" s="1" t="s">
        <v>24</v>
      </c>
      <c r="B26">
        <v>7.6</v>
      </c>
      <c r="C26">
        <v>8.4</v>
      </c>
      <c r="D26" s="2">
        <f t="shared" si="0"/>
        <v>94.707536241466684</v>
      </c>
    </row>
    <row r="27" spans="1:4">
      <c r="A27" s="1" t="s">
        <v>25</v>
      </c>
      <c r="B27">
        <v>7.4</v>
      </c>
      <c r="C27">
        <v>8.4</v>
      </c>
      <c r="D27" s="2">
        <f t="shared" si="0"/>
        <v>93.42370780512222</v>
      </c>
    </row>
    <row r="28" spans="1:4">
      <c r="A28" s="1" t="s">
        <v>26</v>
      </c>
      <c r="B28">
        <v>7.1</v>
      </c>
      <c r="C28">
        <v>8.1</v>
      </c>
      <c r="D28" s="2">
        <f t="shared" si="0"/>
        <v>93.408486462305959</v>
      </c>
    </row>
    <row r="29" spans="1:4">
      <c r="A29" s="1" t="s">
        <v>27</v>
      </c>
      <c r="B29">
        <v>4.0999999999999996</v>
      </c>
      <c r="C29">
        <v>4.4000000000000004</v>
      </c>
      <c r="D29" s="2">
        <f t="shared" si="0"/>
        <v>97.920494953752268</v>
      </c>
    </row>
    <row r="30" spans="1:4">
      <c r="A30" s="1" t="s">
        <v>28</v>
      </c>
      <c r="B30">
        <v>5.6</v>
      </c>
      <c r="C30">
        <v>5.9</v>
      </c>
      <c r="D30" s="2">
        <f t="shared" si="0"/>
        <v>97.945236164158345</v>
      </c>
    </row>
    <row r="31" spans="1:4">
      <c r="A31" s="1" t="s">
        <v>29</v>
      </c>
      <c r="B31">
        <v>4.7</v>
      </c>
      <c r="C31">
        <v>5.3</v>
      </c>
      <c r="D31" s="2">
        <f t="shared" si="0"/>
        <v>95.90856553516835</v>
      </c>
    </row>
    <row r="32" spans="1:4">
      <c r="A32" s="1" t="s">
        <v>30</v>
      </c>
      <c r="B32">
        <v>7.1</v>
      </c>
      <c r="C32">
        <v>8.1999999999999993</v>
      </c>
      <c r="D32" s="2">
        <f t="shared" si="0"/>
        <v>92.776489230219354</v>
      </c>
    </row>
    <row r="33" spans="1:4">
      <c r="A33" s="1" t="s">
        <v>31</v>
      </c>
      <c r="B33">
        <v>7.8</v>
      </c>
      <c r="C33">
        <v>9.4</v>
      </c>
      <c r="D33" s="2">
        <f t="shared" si="0"/>
        <v>89.741574390527617</v>
      </c>
    </row>
    <row r="34" spans="1:4">
      <c r="A34" s="1" t="s">
        <v>32</v>
      </c>
      <c r="B34">
        <v>7.5</v>
      </c>
      <c r="C34">
        <v>8.3000000000000007</v>
      </c>
      <c r="D34" s="2">
        <f t="shared" ref="D34:D65" si="1">100*(EXP((17.625*B34)/(243.04+B34))/EXP((17.625*C34)/(243.04+C34)))</f>
        <v>94.703431035269119</v>
      </c>
    </row>
    <row r="35" spans="1:4">
      <c r="A35" s="1" t="s">
        <v>33</v>
      </c>
      <c r="B35">
        <v>7.3</v>
      </c>
      <c r="C35">
        <v>7.9</v>
      </c>
      <c r="D35" s="2">
        <f t="shared" si="1"/>
        <v>95.991294028337862</v>
      </c>
    </row>
    <row r="36" spans="1:4">
      <c r="A36" s="1" t="s">
        <v>34</v>
      </c>
      <c r="B36">
        <v>7.3</v>
      </c>
      <c r="C36">
        <v>8.6999999999999993</v>
      </c>
      <c r="D36" s="2">
        <f t="shared" si="1"/>
        <v>90.922784314522701</v>
      </c>
    </row>
    <row r="37" spans="1:4">
      <c r="A37" s="1" t="s">
        <v>35</v>
      </c>
      <c r="B37">
        <v>6.5</v>
      </c>
      <c r="C37">
        <v>7.6</v>
      </c>
      <c r="D37" s="2">
        <f t="shared" si="1"/>
        <v>92.743077802629031</v>
      </c>
    </row>
    <row r="38" spans="1:4">
      <c r="A38" s="1" t="s">
        <v>36</v>
      </c>
      <c r="B38">
        <v>6.2</v>
      </c>
      <c r="C38">
        <v>7.3</v>
      </c>
      <c r="D38" s="2">
        <f t="shared" si="1"/>
        <v>92.726286274313125</v>
      </c>
    </row>
    <row r="39" spans="1:4">
      <c r="A39" s="1" t="s">
        <v>37</v>
      </c>
      <c r="B39">
        <v>7.2</v>
      </c>
      <c r="C39">
        <v>8.4</v>
      </c>
      <c r="D39" s="2">
        <f t="shared" si="1"/>
        <v>92.155272050101956</v>
      </c>
    </row>
    <row r="40" spans="1:4">
      <c r="A40" s="1" t="s">
        <v>38</v>
      </c>
      <c r="B40">
        <v>7.4</v>
      </c>
      <c r="C40">
        <v>9.5</v>
      </c>
      <c r="D40" s="2">
        <f t="shared" si="1"/>
        <v>86.742141529855331</v>
      </c>
    </row>
    <row r="41" spans="1:4">
      <c r="A41" s="1" t="s">
        <v>39</v>
      </c>
      <c r="B41">
        <v>7.8</v>
      </c>
      <c r="C41">
        <v>10.6</v>
      </c>
      <c r="D41" s="2">
        <f t="shared" si="1"/>
        <v>82.818647556174739</v>
      </c>
    </row>
    <row r="42" spans="1:4">
      <c r="A42" s="1" t="s">
        <v>40</v>
      </c>
      <c r="B42">
        <v>7.9</v>
      </c>
      <c r="C42">
        <v>11</v>
      </c>
      <c r="D42" s="2">
        <f t="shared" si="1"/>
        <v>81.196056496018514</v>
      </c>
    </row>
    <row r="43" spans="1:4">
      <c r="A43" s="1" t="s">
        <v>41</v>
      </c>
      <c r="B43">
        <v>8.3000000000000007</v>
      </c>
      <c r="C43">
        <v>11</v>
      </c>
      <c r="D43" s="2">
        <f t="shared" si="1"/>
        <v>83.43211320949213</v>
      </c>
    </row>
    <row r="44" spans="1:4">
      <c r="A44" s="1" t="s">
        <v>42</v>
      </c>
      <c r="B44">
        <v>8.3000000000000007</v>
      </c>
      <c r="C44">
        <v>10.9</v>
      </c>
      <c r="D44" s="2">
        <f t="shared" si="1"/>
        <v>83.987952932921246</v>
      </c>
    </row>
    <row r="45" spans="1:4">
      <c r="A45" s="1" t="s">
        <v>43</v>
      </c>
      <c r="B45">
        <v>2.8</v>
      </c>
      <c r="C45">
        <v>2.9</v>
      </c>
      <c r="D45" s="2">
        <f t="shared" si="1"/>
        <v>99.294027737008776</v>
      </c>
    </row>
    <row r="46" spans="1:4">
      <c r="A46" s="1" t="s">
        <v>44</v>
      </c>
      <c r="B46">
        <v>1</v>
      </c>
      <c r="C46">
        <v>1.1000000000000001</v>
      </c>
      <c r="D46" s="2">
        <f t="shared" si="1"/>
        <v>99.28361472372373</v>
      </c>
    </row>
    <row r="47" spans="1:4">
      <c r="A47" s="1" t="s">
        <v>45</v>
      </c>
      <c r="B47">
        <v>0.5</v>
      </c>
      <c r="C47">
        <v>0.6</v>
      </c>
      <c r="D47" s="2">
        <f t="shared" si="1"/>
        <v>99.280681371949939</v>
      </c>
    </row>
    <row r="48" spans="1:4">
      <c r="A48" s="1" t="s">
        <v>46</v>
      </c>
      <c r="B48">
        <v>-1.1000000000000001</v>
      </c>
      <c r="C48">
        <v>-1</v>
      </c>
      <c r="D48" s="2">
        <f t="shared" si="1"/>
        <v>99.271172743153983</v>
      </c>
    </row>
    <row r="49" spans="1:4">
      <c r="A49" s="1" t="s">
        <v>47</v>
      </c>
      <c r="B49">
        <v>-0.8</v>
      </c>
      <c r="C49">
        <v>-0.7</v>
      </c>
      <c r="D49" s="2">
        <f t="shared" si="1"/>
        <v>99.272969899961296</v>
      </c>
    </row>
    <row r="50" spans="1:4">
      <c r="A50" s="1" t="s">
        <v>48</v>
      </c>
      <c r="B50">
        <v>1.7</v>
      </c>
      <c r="C50">
        <v>1.8</v>
      </c>
      <c r="D50" s="2">
        <f t="shared" si="1"/>
        <v>99.287691401694261</v>
      </c>
    </row>
    <row r="51" spans="1:4">
      <c r="A51" s="1" t="s">
        <v>49</v>
      </c>
      <c r="B51">
        <v>2.2999999999999998</v>
      </c>
      <c r="C51">
        <v>2.5</v>
      </c>
      <c r="D51" s="2">
        <f t="shared" si="1"/>
        <v>98.587912008844043</v>
      </c>
    </row>
    <row r="52" spans="1:4">
      <c r="A52" s="1" t="s">
        <v>50</v>
      </c>
      <c r="B52">
        <v>1.1000000000000001</v>
      </c>
      <c r="C52">
        <v>1.4</v>
      </c>
      <c r="D52" s="2">
        <f t="shared" si="1"/>
        <v>97.86965791181153</v>
      </c>
    </row>
    <row r="53" spans="1:4">
      <c r="A53" s="1" t="s">
        <v>51</v>
      </c>
      <c r="B53">
        <v>2.4</v>
      </c>
      <c r="C53">
        <v>2.8</v>
      </c>
      <c r="D53" s="2">
        <f t="shared" si="1"/>
        <v>97.200262624968332</v>
      </c>
    </row>
    <row r="54" spans="1:4">
      <c r="A54" s="1" t="s">
        <v>52</v>
      </c>
      <c r="B54">
        <v>5.2</v>
      </c>
      <c r="C54">
        <v>5.8</v>
      </c>
      <c r="D54" s="2">
        <f t="shared" si="1"/>
        <v>95.924671118284948</v>
      </c>
    </row>
    <row r="55" spans="1:4">
      <c r="A55" s="1" t="s">
        <v>53</v>
      </c>
      <c r="B55">
        <v>4.0999999999999996</v>
      </c>
      <c r="C55">
        <v>5.6</v>
      </c>
      <c r="D55" s="2">
        <f t="shared" si="1"/>
        <v>90.071673472830867</v>
      </c>
    </row>
    <row r="56" spans="1:4">
      <c r="A56" s="1" t="s">
        <v>54</v>
      </c>
      <c r="B56">
        <v>5.8</v>
      </c>
      <c r="C56">
        <v>7.4</v>
      </c>
      <c r="D56" s="2">
        <f t="shared" si="1"/>
        <v>89.585448826398647</v>
      </c>
    </row>
    <row r="57" spans="1:4">
      <c r="A57" s="1" t="s">
        <v>55</v>
      </c>
      <c r="B57">
        <v>7.2</v>
      </c>
      <c r="C57">
        <v>8.3000000000000007</v>
      </c>
      <c r="D57" s="2">
        <f t="shared" si="1"/>
        <v>92.782035663942693</v>
      </c>
    </row>
    <row r="58" spans="1:4">
      <c r="A58" s="1" t="s">
        <v>56</v>
      </c>
      <c r="B58">
        <v>7.1</v>
      </c>
      <c r="C58">
        <v>8.3000000000000007</v>
      </c>
      <c r="D58" s="2">
        <f t="shared" si="1"/>
        <v>92.149265867711122</v>
      </c>
    </row>
    <row r="59" spans="1:4">
      <c r="A59" s="1" t="s">
        <v>57</v>
      </c>
      <c r="B59">
        <v>7.6</v>
      </c>
      <c r="C59">
        <v>9.4</v>
      </c>
      <c r="D59" s="2">
        <f t="shared" si="1"/>
        <v>88.526989833982583</v>
      </c>
    </row>
    <row r="60" spans="1:4">
      <c r="A60" s="1" t="s">
        <v>58</v>
      </c>
      <c r="B60">
        <v>7.4</v>
      </c>
      <c r="C60">
        <v>9.1999999999999993</v>
      </c>
      <c r="D60" s="2">
        <f t="shared" si="1"/>
        <v>88.5098154524227</v>
      </c>
    </row>
    <row r="61" spans="1:4">
      <c r="A61" s="1" t="s">
        <v>59</v>
      </c>
      <c r="B61">
        <v>7.1</v>
      </c>
      <c r="C61">
        <v>8.8000000000000007</v>
      </c>
      <c r="D61" s="2">
        <f t="shared" si="1"/>
        <v>89.08338289529236</v>
      </c>
    </row>
    <row r="62" spans="1:4">
      <c r="A62" s="1" t="s">
        <v>60</v>
      </c>
      <c r="B62">
        <v>6.3</v>
      </c>
      <c r="C62">
        <v>8.5</v>
      </c>
      <c r="D62" s="2">
        <f t="shared" si="1"/>
        <v>86.04880420463374</v>
      </c>
    </row>
    <row r="63" spans="1:4">
      <c r="A63" s="1" t="s">
        <v>61</v>
      </c>
      <c r="B63">
        <v>6.4</v>
      </c>
      <c r="C63">
        <v>10.5</v>
      </c>
      <c r="D63" s="2">
        <f t="shared" si="1"/>
        <v>75.752294251906449</v>
      </c>
    </row>
    <row r="64" spans="1:4">
      <c r="A64" s="1" t="s">
        <v>62</v>
      </c>
      <c r="B64">
        <v>5.3</v>
      </c>
      <c r="C64">
        <v>11.1</v>
      </c>
      <c r="D64" s="2">
        <f t="shared" si="1"/>
        <v>67.45871145599115</v>
      </c>
    </row>
    <row r="65" spans="1:4">
      <c r="A65" s="1" t="s">
        <v>63</v>
      </c>
      <c r="B65">
        <v>5.7</v>
      </c>
      <c r="C65">
        <v>10.6</v>
      </c>
      <c r="D65" s="2">
        <f t="shared" si="1"/>
        <v>71.699251487371995</v>
      </c>
    </row>
    <row r="66" spans="1:4">
      <c r="A66" s="1" t="s">
        <v>64</v>
      </c>
      <c r="B66">
        <v>5.5</v>
      </c>
      <c r="C66">
        <v>10.199999999999999</v>
      </c>
      <c r="D66" s="2">
        <f t="shared" ref="D66:D97" si="2">100*(EXP((17.625*B66)/(243.04+B66))/EXP((17.625*C66)/(243.04+C66)))</f>
        <v>72.624203530163086</v>
      </c>
    </row>
    <row r="67" spans="1:4">
      <c r="A67" s="1" t="s">
        <v>65</v>
      </c>
      <c r="B67">
        <v>5.3</v>
      </c>
      <c r="C67">
        <v>10</v>
      </c>
      <c r="D67" s="2">
        <f t="shared" si="2"/>
        <v>72.587128544084507</v>
      </c>
    </row>
    <row r="68" spans="1:4">
      <c r="A68" s="1" t="s">
        <v>66</v>
      </c>
      <c r="B68">
        <v>5.7</v>
      </c>
      <c r="C68">
        <v>9.8000000000000007</v>
      </c>
      <c r="D68" s="2">
        <f t="shared" si="2"/>
        <v>75.634780313185374</v>
      </c>
    </row>
    <row r="69" spans="1:4">
      <c r="A69" s="1" t="s">
        <v>67</v>
      </c>
      <c r="B69">
        <v>5.2</v>
      </c>
      <c r="C69">
        <v>9.6999999999999993</v>
      </c>
      <c r="D69" s="2">
        <f t="shared" si="2"/>
        <v>73.547620139682692</v>
      </c>
    </row>
    <row r="70" spans="1:4">
      <c r="A70" s="1" t="s">
        <v>68</v>
      </c>
      <c r="B70">
        <v>5.3</v>
      </c>
      <c r="C70">
        <v>9.5</v>
      </c>
      <c r="D70" s="2">
        <f t="shared" si="2"/>
        <v>75.061218420144286</v>
      </c>
    </row>
    <row r="71" spans="1:4">
      <c r="A71" s="1" t="s">
        <v>69</v>
      </c>
      <c r="B71">
        <v>5.4</v>
      </c>
      <c r="C71">
        <v>9.4</v>
      </c>
      <c r="D71" s="2">
        <f t="shared" si="2"/>
        <v>76.093747934056438</v>
      </c>
    </row>
    <row r="72" spans="1:4">
      <c r="A72" s="1" t="s">
        <v>70</v>
      </c>
      <c r="B72">
        <v>5.5</v>
      </c>
      <c r="C72">
        <v>9.1</v>
      </c>
      <c r="D72" s="2">
        <f t="shared" si="2"/>
        <v>78.186187883455489</v>
      </c>
    </row>
    <row r="73" spans="1:4">
      <c r="A73" s="1" t="s">
        <v>71</v>
      </c>
      <c r="B73">
        <v>6.6</v>
      </c>
      <c r="C73">
        <v>8.9</v>
      </c>
      <c r="D73" s="2">
        <f t="shared" si="2"/>
        <v>85.500541019396664</v>
      </c>
    </row>
    <row r="74" spans="1:4">
      <c r="A74" s="1" t="s">
        <v>72</v>
      </c>
      <c r="B74">
        <v>5.9</v>
      </c>
      <c r="C74">
        <v>8.6999999999999993</v>
      </c>
      <c r="D74" s="2">
        <f t="shared" si="2"/>
        <v>82.581091125360672</v>
      </c>
    </row>
    <row r="75" spans="1:4">
      <c r="A75" s="1" t="s">
        <v>73</v>
      </c>
      <c r="B75">
        <v>6.3</v>
      </c>
      <c r="C75">
        <v>6.7</v>
      </c>
      <c r="D75" s="2">
        <f t="shared" si="2"/>
        <v>97.285902359608656</v>
      </c>
    </row>
    <row r="76" spans="1:4">
      <c r="A76" s="1" t="s">
        <v>74</v>
      </c>
      <c r="B76">
        <v>5.3</v>
      </c>
      <c r="C76">
        <v>5.7</v>
      </c>
      <c r="D76" s="2">
        <f t="shared" si="2"/>
        <v>97.264320178033898</v>
      </c>
    </row>
    <row r="77" spans="1:4">
      <c r="A77" s="1" t="s">
        <v>75</v>
      </c>
      <c r="B77">
        <v>5</v>
      </c>
      <c r="C77">
        <v>5.3</v>
      </c>
      <c r="D77" s="2">
        <f t="shared" si="2"/>
        <v>97.935392751072953</v>
      </c>
    </row>
    <row r="78" spans="1:4">
      <c r="A78" s="1" t="s">
        <v>76</v>
      </c>
      <c r="B78">
        <v>4.9000000000000004</v>
      </c>
      <c r="C78">
        <v>5.2</v>
      </c>
      <c r="D78" s="2">
        <f t="shared" si="2"/>
        <v>97.93374533170261</v>
      </c>
    </row>
    <row r="79" spans="1:4">
      <c r="A79" s="1" t="s">
        <v>77</v>
      </c>
      <c r="B79">
        <v>4</v>
      </c>
      <c r="C79">
        <v>4.3</v>
      </c>
      <c r="D79" s="2">
        <f t="shared" si="2"/>
        <v>97.918829731559271</v>
      </c>
    </row>
    <row r="80" spans="1:4">
      <c r="A80" s="1" t="s">
        <v>78</v>
      </c>
      <c r="B80">
        <v>3.4</v>
      </c>
      <c r="C80">
        <v>3.7</v>
      </c>
      <c r="D80" s="2">
        <f t="shared" si="2"/>
        <v>97.908796416489679</v>
      </c>
    </row>
    <row r="81" spans="1:4">
      <c r="A81" s="1" t="s">
        <v>79</v>
      </c>
      <c r="B81">
        <v>2.1</v>
      </c>
      <c r="C81">
        <v>2.6</v>
      </c>
      <c r="D81" s="2">
        <f t="shared" si="2"/>
        <v>96.505677847666576</v>
      </c>
    </row>
    <row r="82" spans="1:4">
      <c r="A82" s="1" t="s">
        <v>80</v>
      </c>
      <c r="B82">
        <v>3.4</v>
      </c>
      <c r="C82">
        <v>4.0999999999999996</v>
      </c>
      <c r="D82" s="2">
        <f t="shared" si="2"/>
        <v>95.195990388044834</v>
      </c>
    </row>
    <row r="83" spans="1:4">
      <c r="A83" s="1" t="s">
        <v>81</v>
      </c>
      <c r="B83">
        <v>4.5</v>
      </c>
      <c r="C83">
        <v>5.4</v>
      </c>
      <c r="D83" s="2">
        <f t="shared" si="2"/>
        <v>93.923673139706665</v>
      </c>
    </row>
    <row r="84" spans="1:4">
      <c r="A84" s="1" t="s">
        <v>82</v>
      </c>
      <c r="B84">
        <v>4.4000000000000004</v>
      </c>
      <c r="C84">
        <v>5.7</v>
      </c>
      <c r="D84" s="2">
        <f t="shared" si="2"/>
        <v>91.349600908456594</v>
      </c>
    </row>
    <row r="85" spans="1:4">
      <c r="A85" s="1" t="s">
        <v>83</v>
      </c>
      <c r="B85">
        <v>5.6</v>
      </c>
      <c r="C85">
        <v>7.5</v>
      </c>
      <c r="D85" s="2">
        <f t="shared" si="2"/>
        <v>87.752406268096067</v>
      </c>
    </row>
    <row r="86" spans="1:4">
      <c r="A86" s="1" t="s">
        <v>84</v>
      </c>
      <c r="B86">
        <v>5.7</v>
      </c>
      <c r="C86">
        <v>8.1999999999999993</v>
      </c>
      <c r="D86" s="2">
        <f t="shared" si="2"/>
        <v>84.251720748382326</v>
      </c>
    </row>
    <row r="87" spans="1:4">
      <c r="A87" s="1" t="s">
        <v>85</v>
      </c>
      <c r="B87">
        <v>6.3</v>
      </c>
      <c r="C87">
        <v>10.1</v>
      </c>
      <c r="D87" s="2">
        <f t="shared" si="2"/>
        <v>77.267873302204507</v>
      </c>
    </row>
    <row r="88" spans="1:4">
      <c r="A88" s="1" t="s">
        <v>86</v>
      </c>
      <c r="B88">
        <v>6.3</v>
      </c>
      <c r="C88">
        <v>10.3</v>
      </c>
      <c r="D88" s="2">
        <f t="shared" si="2"/>
        <v>76.242519691626654</v>
      </c>
    </row>
    <row r="89" spans="1:4">
      <c r="A89" s="1" t="s">
        <v>87</v>
      </c>
      <c r="B89">
        <v>7.1</v>
      </c>
      <c r="C89">
        <v>11</v>
      </c>
      <c r="D89" s="2">
        <f t="shared" si="2"/>
        <v>76.882079820464639</v>
      </c>
    </row>
    <row r="90" spans="1:4">
      <c r="A90" s="1" t="s">
        <v>88</v>
      </c>
      <c r="B90">
        <v>5.3</v>
      </c>
      <c r="C90">
        <v>5.7</v>
      </c>
      <c r="D90" s="2">
        <f t="shared" si="2"/>
        <v>97.264320178033898</v>
      </c>
    </row>
    <row r="91" spans="1:4">
      <c r="A91" s="1" t="s">
        <v>89</v>
      </c>
      <c r="B91">
        <v>4.5999999999999996</v>
      </c>
      <c r="C91">
        <v>4.7</v>
      </c>
      <c r="D91" s="2">
        <f t="shared" si="2"/>
        <v>99.304215614244924</v>
      </c>
    </row>
    <row r="92" spans="1:4">
      <c r="A92" s="1" t="s">
        <v>90</v>
      </c>
      <c r="B92">
        <v>0.8</v>
      </c>
      <c r="C92">
        <v>0.9</v>
      </c>
      <c r="D92" s="2">
        <f t="shared" si="2"/>
        <v>99.282443537395935</v>
      </c>
    </row>
    <row r="93" spans="1:4">
      <c r="A93" s="1" t="s">
        <v>91</v>
      </c>
      <c r="B93">
        <v>-0.6</v>
      </c>
      <c r="C93">
        <v>-0.5</v>
      </c>
      <c r="D93" s="2">
        <f t="shared" si="2"/>
        <v>99.274164318648587</v>
      </c>
    </row>
    <row r="94" spans="1:4">
      <c r="A94" s="1" t="s">
        <v>92</v>
      </c>
      <c r="B94">
        <v>-1</v>
      </c>
      <c r="C94">
        <v>-0.9</v>
      </c>
      <c r="D94" s="2">
        <f t="shared" si="2"/>
        <v>99.27177253420767</v>
      </c>
    </row>
    <row r="95" spans="1:4">
      <c r="A95" s="1" t="s">
        <v>93</v>
      </c>
      <c r="B95">
        <v>-1.1000000000000001</v>
      </c>
      <c r="C95">
        <v>-1</v>
      </c>
      <c r="D95" s="2">
        <f t="shared" si="2"/>
        <v>99.271172743153983</v>
      </c>
    </row>
    <row r="96" spans="1:4">
      <c r="A96" s="1" t="s">
        <v>94</v>
      </c>
      <c r="B96">
        <v>-1.2</v>
      </c>
      <c r="C96">
        <v>-1.1000000000000001</v>
      </c>
      <c r="D96" s="2">
        <f t="shared" si="2"/>
        <v>99.27057221169639</v>
      </c>
    </row>
    <row r="97" spans="1:4">
      <c r="A97" s="1" t="s">
        <v>95</v>
      </c>
      <c r="B97">
        <v>-1.2</v>
      </c>
      <c r="C97">
        <v>-1</v>
      </c>
      <c r="D97" s="2">
        <f t="shared" si="2"/>
        <v>98.547061223390543</v>
      </c>
    </row>
    <row r="98" spans="1:4">
      <c r="A98" s="1" t="s">
        <v>96</v>
      </c>
      <c r="B98">
        <v>-1.7</v>
      </c>
      <c r="C98">
        <v>-1.6</v>
      </c>
      <c r="D98" s="2">
        <f t="shared" ref="D98:D129" si="3">100*(EXP((17.625*B98)/(243.04+B98))/EXP((17.625*C98)/(243.04+C98)))</f>
        <v>99.267558405644778</v>
      </c>
    </row>
    <row r="99" spans="1:4">
      <c r="A99" s="1" t="s">
        <v>97</v>
      </c>
      <c r="B99">
        <v>-0.9</v>
      </c>
      <c r="C99">
        <v>-0.8</v>
      </c>
      <c r="D99" s="2">
        <f t="shared" si="3"/>
        <v>99.272371586072538</v>
      </c>
    </row>
    <row r="100" spans="1:4">
      <c r="A100" s="1" t="s">
        <v>98</v>
      </c>
      <c r="B100">
        <v>0.4</v>
      </c>
      <c r="C100">
        <v>0.5</v>
      </c>
      <c r="D100" s="2">
        <f t="shared" si="3"/>
        <v>99.28009254252126</v>
      </c>
    </row>
    <row r="101" spans="1:4">
      <c r="A101" s="1" t="s">
        <v>99</v>
      </c>
      <c r="B101">
        <v>-0.9</v>
      </c>
      <c r="C101">
        <v>-0.8</v>
      </c>
      <c r="D101" s="2">
        <f t="shared" si="3"/>
        <v>99.272371586072538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observations-exeter-airport-225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Tandy, Jeremy</dc:creator>
  <cp:lastModifiedBy>jeremy.tandy</cp:lastModifiedBy>
  <dcterms:created xsi:type="dcterms:W3CDTF">2014-01-10T17:05:25Z</dcterms:created>
  <dcterms:modified xsi:type="dcterms:W3CDTF">2014-02-05T11:05:05Z</dcterms:modified>
</cp:coreProperties>
</file>